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<sst xmlns="http://schemas.openxmlformats.org/spreadsheetml/2006/main" count="181" uniqueCount="135">
  <si>
    <t>序号</t>
  </si>
  <si>
    <t>编码</t>
  </si>
  <si>
    <t>产品名称</t>
  </si>
  <si>
    <r>
      <t>尺寸</t>
    </r>
    <r>
      <rPr>
        <b/>
        <sz val="12"/>
        <rFont val="Times New Roman"/>
        <family val="1"/>
      </rPr>
      <t>(cm)</t>
    </r>
  </si>
  <si>
    <t>材质及要求</t>
  </si>
  <si>
    <t>年预测量（万张）</t>
  </si>
  <si>
    <t>保证金（元）</t>
  </si>
  <si>
    <r>
      <t xml:space="preserve">单价
</t>
    </r>
    <r>
      <rPr>
        <b/>
        <sz val="10"/>
        <rFont val="宋体"/>
        <family val="0"/>
      </rPr>
      <t>（元/万张）</t>
    </r>
  </si>
  <si>
    <t>T001</t>
  </si>
  <si>
    <t>70克双胶
(双面单色)</t>
  </si>
  <si>
    <t>16.8*11.7</t>
  </si>
  <si>
    <t>14.7*8.3</t>
  </si>
  <si>
    <t>28g白打纸
(单色印刷)</t>
  </si>
  <si>
    <r>
      <t>盐酸左氧氟沙星葡萄糖注射液说明书（1</t>
    </r>
    <r>
      <rPr>
        <sz val="12"/>
        <rFont val="宋体"/>
        <family val="0"/>
      </rPr>
      <t>00ml）</t>
    </r>
  </si>
  <si>
    <r>
      <t>4</t>
    </r>
    <r>
      <rPr>
        <sz val="12"/>
        <rFont val="宋体"/>
        <family val="0"/>
      </rPr>
      <t>2*18</t>
    </r>
  </si>
  <si>
    <t>28g白打纸
(单色印刷)</t>
  </si>
  <si>
    <t>3折页</t>
  </si>
  <si>
    <r>
      <t>5g</t>
    </r>
    <r>
      <rPr>
        <sz val="10.5"/>
        <rFont val="宋体"/>
        <family val="0"/>
      </rPr>
      <t>健胃消炎颗粒说明书（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袋）</t>
    </r>
  </si>
  <si>
    <t>葛根素葡萄糖注射液说明书（250ml）</t>
  </si>
  <si>
    <t>盐酸川芎嗪氯化钠注射液说明书（100ml）</t>
  </si>
  <si>
    <t>葡萄糖氯化钠注射液说明书（通用）</t>
  </si>
  <si>
    <t>5ml生脉注射液说明书</t>
  </si>
  <si>
    <r>
      <t>10ml</t>
    </r>
    <r>
      <rPr>
        <sz val="10.5"/>
        <rFont val="宋体"/>
        <family val="0"/>
      </rPr>
      <t>生脉注射液说明书</t>
    </r>
  </si>
  <si>
    <r>
      <t>20ml</t>
    </r>
    <r>
      <rPr>
        <sz val="10.5"/>
        <rFont val="宋体"/>
        <family val="0"/>
      </rPr>
      <t>生脉注射液说明书</t>
    </r>
  </si>
  <si>
    <r>
      <t>25ml</t>
    </r>
    <r>
      <rPr>
        <sz val="10.5"/>
        <rFont val="宋体"/>
        <family val="0"/>
      </rPr>
      <t>生脉注射液说明书</t>
    </r>
  </si>
  <si>
    <t>止喘灵注射液说明书</t>
  </si>
  <si>
    <t>止喘灵口服液说明书</t>
  </si>
  <si>
    <t>银杏叶片说明书</t>
  </si>
  <si>
    <t>利巴韦林片说明书</t>
  </si>
  <si>
    <t>盐酸二甲双胍缓释片说明书</t>
  </si>
  <si>
    <t>硫普罗宁片说明书</t>
  </si>
  <si>
    <t>云芝胶囊说明书</t>
  </si>
  <si>
    <t>盐酸左氧氟沙星胶囊说明书</t>
  </si>
  <si>
    <t>护肝胶囊说明书</t>
  </si>
  <si>
    <t>拉呋替丁胶囊说明书</t>
  </si>
  <si>
    <r>
      <t>5g</t>
    </r>
    <r>
      <rPr>
        <sz val="10.5"/>
        <rFont val="宋体"/>
        <family val="0"/>
      </rPr>
      <t>健胃消炎颗粒说明书（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袋）</t>
    </r>
  </si>
  <si>
    <r>
      <t>10g</t>
    </r>
    <r>
      <rPr>
        <sz val="10.5"/>
        <rFont val="宋体"/>
        <family val="0"/>
      </rPr>
      <t>健胃消炎颗粒说明书</t>
    </r>
  </si>
  <si>
    <r>
      <t>清宣止咳颗粒说明书（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袋）</t>
    </r>
  </si>
  <si>
    <r>
      <t>清宣止咳颗粒说明书（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袋）</t>
    </r>
  </si>
  <si>
    <t>悉欣颗粒说明书</t>
  </si>
  <si>
    <t>蒲参胶囊说明书</t>
  </si>
  <si>
    <t>托拉塞米片说明书
（2板装）</t>
  </si>
  <si>
    <t>盐酸二甲双胍片说明书</t>
  </si>
  <si>
    <t>花藤子颗粒说明书（12袋）</t>
  </si>
  <si>
    <t>替米沙坦胶囊说明书</t>
  </si>
  <si>
    <t>氯雷他定颗粒通用说明书    （6、8、10、12袋）</t>
  </si>
  <si>
    <t>复方氯唑沙宗片说明书</t>
  </si>
  <si>
    <t>氯雷他定片说明书
（6片8片通用）</t>
  </si>
  <si>
    <t>氯雷他定片说明书（10片）</t>
  </si>
  <si>
    <t>氯雷他定片说明书（12片）</t>
  </si>
  <si>
    <t>合格证</t>
  </si>
  <si>
    <t>更昔洛韦钠注射液说明书    （辉腾）</t>
  </si>
  <si>
    <t>苦参素注射液说明书</t>
  </si>
  <si>
    <t>银黄颗粒说明书</t>
  </si>
  <si>
    <t>无花果含片说明书</t>
  </si>
  <si>
    <t>阿奇霉素片说明书（6片）</t>
  </si>
  <si>
    <t>28g白打纸
(单色印刷)</t>
  </si>
  <si>
    <t>70g双胶纸   (单色印刷)</t>
  </si>
  <si>
    <t>70g双胶纸(   单色印刷)</t>
  </si>
  <si>
    <r>
      <t>250g</t>
    </r>
    <r>
      <rPr>
        <sz val="10.5"/>
        <rFont val="宋体"/>
        <family val="0"/>
      </rPr>
      <t>白卡纸</t>
    </r>
    <r>
      <rPr>
        <sz val="10.5"/>
        <rFont val="Times New Roman"/>
        <family val="1"/>
      </rPr>
      <t xml:space="preserve">            ( </t>
    </r>
    <r>
      <rPr>
        <sz val="10.5"/>
        <rFont val="宋体"/>
        <family val="0"/>
      </rPr>
      <t>双面单色印刷</t>
    </r>
    <r>
      <rPr>
        <sz val="10.5"/>
        <rFont val="Times New Roman"/>
        <family val="1"/>
      </rPr>
      <t>)</t>
    </r>
  </si>
  <si>
    <t>70g双胶纸    (单色印刷)</t>
  </si>
  <si>
    <t>70g双胶纸   (双色印刷)</t>
  </si>
  <si>
    <t>28g白打    （照样品）</t>
  </si>
  <si>
    <r>
      <t>105克铜版纸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(四色印刷)</t>
    </r>
  </si>
  <si>
    <t>70g双胶纸     (单色印刷)</t>
  </si>
  <si>
    <t>70g双胶纸   (单色印刷)</t>
  </si>
  <si>
    <t>金额（元）</t>
  </si>
  <si>
    <t>18*12.7</t>
  </si>
  <si>
    <t>14.6*10.4</t>
  </si>
  <si>
    <t>19.5*13.8</t>
  </si>
  <si>
    <t>16*11.4</t>
  </si>
  <si>
    <t>20*15</t>
  </si>
  <si>
    <t>14.5*7.2</t>
  </si>
  <si>
    <t>12.3*8.7</t>
  </si>
  <si>
    <t>11*7.8</t>
  </si>
  <si>
    <t>10.3*7.3</t>
  </si>
  <si>
    <t>19*13.5</t>
  </si>
  <si>
    <t>14.5*10.3</t>
  </si>
  <si>
    <t>20*14.2</t>
  </si>
  <si>
    <t>18.9*13.4</t>
  </si>
  <si>
    <t>13.5*9.6</t>
  </si>
  <si>
    <t>18.5*13.1</t>
  </si>
  <si>
    <t>42*18</t>
  </si>
  <si>
    <t>20.3*13.7</t>
  </si>
  <si>
    <t>10*7.1</t>
  </si>
  <si>
    <t>20.5*14</t>
  </si>
  <si>
    <t>13.8*9.8</t>
  </si>
  <si>
    <t>13*9.2</t>
  </si>
  <si>
    <t>13.5*9.6</t>
  </si>
  <si>
    <t>16.8*11.9</t>
  </si>
  <si>
    <t>10.5*14.8</t>
  </si>
  <si>
    <t>14.5*29</t>
  </si>
  <si>
    <t>19.2*13.6</t>
  </si>
  <si>
    <t>13*18.5</t>
  </si>
  <si>
    <t>10.6*14.8</t>
  </si>
  <si>
    <t>10.5*14.8</t>
  </si>
  <si>
    <t>7.2*7.2</t>
  </si>
  <si>
    <t>23.0×16.3</t>
  </si>
  <si>
    <t>16.8*11.9</t>
  </si>
  <si>
    <t>13.5*9.6</t>
  </si>
  <si>
    <t>12.7*9</t>
  </si>
  <si>
    <t>17.5*12.5</t>
  </si>
  <si>
    <r>
      <t xml:space="preserve">葡萄糖注射液说明书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（通用）</t>
    </r>
  </si>
  <si>
    <r>
      <t xml:space="preserve">加替沙星注射液说明书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（凯泽）</t>
    </r>
  </si>
  <si>
    <r>
      <t xml:space="preserve">氯化钠注射液说明书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（通用）</t>
    </r>
  </si>
  <si>
    <r>
      <t xml:space="preserve">颐和春口服液说明书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（普玻）</t>
    </r>
  </si>
  <si>
    <r>
      <t xml:space="preserve">加替沙星片说明书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（凯泽）</t>
    </r>
  </si>
  <si>
    <r>
      <t xml:space="preserve">坎地沙坦酯胶囊说明书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（苏纳）</t>
    </r>
  </si>
  <si>
    <r>
      <t xml:space="preserve">洛伐他汀胶囊说明书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（苏欣）</t>
    </r>
  </si>
  <si>
    <t>消癌平片说明书(72片)</t>
  </si>
  <si>
    <t>复方硫酸软骨素片说明书</t>
  </si>
  <si>
    <t>70克双胶
(双面单色)</t>
  </si>
  <si>
    <t>最低批量（万张）</t>
  </si>
  <si>
    <t>包装</t>
  </si>
  <si>
    <t>备注</t>
  </si>
  <si>
    <r>
      <t>3折页</t>
    </r>
    <r>
      <rPr>
        <sz val="12"/>
        <rFont val="宋体"/>
        <family val="0"/>
      </rPr>
      <t xml:space="preserve"> 1200张/件</t>
    </r>
  </si>
  <si>
    <t>1万张/件</t>
  </si>
  <si>
    <t>总金额合计（大写）</t>
  </si>
  <si>
    <t>70g双胶纸    (双面单色)</t>
  </si>
  <si>
    <t>100克铜版纸
(双色)</t>
  </si>
  <si>
    <r>
      <t>14.5*</t>
    </r>
    <r>
      <rPr>
        <sz val="12"/>
        <rFont val="宋体"/>
        <family val="0"/>
      </rPr>
      <t>30</t>
    </r>
  </si>
  <si>
    <t>70g双胶纸   (双面单色)</t>
  </si>
  <si>
    <r>
      <t>60</t>
    </r>
    <r>
      <rPr>
        <sz val="10.5"/>
        <rFont val="宋体"/>
        <family val="0"/>
      </rPr>
      <t xml:space="preserve">克双胶
</t>
    </r>
    <r>
      <rPr>
        <sz val="10.5"/>
        <rFont val="Times New Roman"/>
        <family val="1"/>
      </rPr>
      <t xml:space="preserve"> (</t>
    </r>
    <r>
      <rPr>
        <sz val="10.5"/>
        <rFont val="宋体"/>
        <family val="0"/>
      </rPr>
      <t>单色印刷</t>
    </r>
    <r>
      <rPr>
        <sz val="10.5"/>
        <rFont val="Times New Roman"/>
        <family val="1"/>
      </rPr>
      <t>)</t>
    </r>
  </si>
  <si>
    <t>28g白打  
（单面印刷）</t>
  </si>
  <si>
    <t>丹鹿胶囊说明书(48粒)</t>
  </si>
  <si>
    <t>丹鹿胶囊说明书(36粒)</t>
  </si>
  <si>
    <t>70g双胶纸   (四色印刷)</t>
  </si>
  <si>
    <t>9×16.5</t>
  </si>
  <si>
    <r>
      <t>江苏苏中药业集团股份有限公司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０</t>
    </r>
    <r>
      <rPr>
        <b/>
        <sz val="16"/>
        <rFont val="Times New Roman"/>
        <family val="1"/>
      </rPr>
      <t>16</t>
    </r>
    <r>
      <rPr>
        <b/>
        <sz val="16"/>
        <rFont val="宋体"/>
        <family val="0"/>
      </rPr>
      <t>年度印刷包装材料招标报价表（</t>
    </r>
    <r>
      <rPr>
        <b/>
        <sz val="16"/>
        <rFont val="宋体"/>
        <family val="0"/>
      </rPr>
      <t>说明书）</t>
    </r>
  </si>
  <si>
    <r>
      <t>黄葵胶囊说明书(</t>
    </r>
    <r>
      <rPr>
        <sz val="12"/>
        <rFont val="宋体"/>
        <family val="0"/>
      </rPr>
      <t>3*10粒)</t>
    </r>
  </si>
  <si>
    <t>黄葵胶囊说明书(2*15粒)</t>
  </si>
  <si>
    <t>13.5*9.5</t>
  </si>
  <si>
    <t>黄葵胶囊说明书(3*15粒)</t>
  </si>
  <si>
    <t>70g双胶
(3色印刷)</t>
  </si>
  <si>
    <r>
      <t>注：1．参加招标的单位需按类别缴纳规定的押金方可参加投标。2．本次招标按类别报价，同一类别总报价最低者中标。3．同一类别未按规定填写相关报价项目，致使无法比价的作废标处理。4．单品种价格×年预测量＝金额。5．本次招标有效期截止2017年4月31日。6.最低批量是指最低采购量，在说明书改版配套期间，最低采购量根据实际情况降低。7.付款期限及方式：</t>
    </r>
    <r>
      <rPr>
        <sz val="16"/>
        <color indexed="10"/>
        <rFont val="宋体"/>
        <family val="0"/>
      </rPr>
      <t>货到验收合格后120天</t>
    </r>
    <r>
      <rPr>
        <sz val="16"/>
        <rFont val="宋体"/>
        <family val="0"/>
      </rPr>
      <t xml:space="preserve">，承兑汇票。
报价人：      联系电话：                    报价单位：（盖章）                                                               
                                                                 2016年  月  日
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</si>
</sst>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15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0.5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6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8" fontId="4" fillId="0" borderId="12" xfId="0" applyNumberFormat="1" applyFont="1" applyBorder="1" applyAlignment="1">
      <alignment horizontal="left" vertical="center"/>
    </xf>
    <xf numFmtId="8" fontId="4" fillId="0" borderId="18" xfId="0" applyNumberFormat="1" applyFont="1" applyBorder="1" applyAlignment="1">
      <alignment horizontal="left" vertical="center"/>
    </xf>
    <xf numFmtId="8" fontId="4" fillId="0" borderId="11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37">
      <selection activeCell="F28" sqref="F28"/>
    </sheetView>
  </sheetViews>
  <sheetFormatPr defaultColWidth="9.00390625" defaultRowHeight="14.25"/>
  <cols>
    <col min="1" max="1" width="7.125" style="1" customWidth="1"/>
    <col min="2" max="2" width="7.50390625" style="1" bestFit="1" customWidth="1"/>
    <col min="3" max="3" width="25.00390625" style="1" bestFit="1" customWidth="1"/>
    <col min="4" max="4" width="15.25390625" style="1" customWidth="1"/>
    <col min="5" max="5" width="9.625" style="1" bestFit="1" customWidth="1"/>
    <col min="6" max="6" width="10.25390625" style="1" bestFit="1" customWidth="1"/>
    <col min="7" max="7" width="10.25390625" style="23" bestFit="1" customWidth="1"/>
    <col min="8" max="8" width="8.125" style="1" bestFit="1" customWidth="1"/>
    <col min="9" max="9" width="11.50390625" style="1" customWidth="1"/>
    <col min="10" max="10" width="9.00390625" style="1" customWidth="1"/>
    <col min="11" max="11" width="9.625" style="1" customWidth="1"/>
    <col min="12" max="16384" width="9.00390625" style="1" customWidth="1"/>
  </cols>
  <sheetData>
    <row r="1" spans="1:13" ht="39.75" customHeight="1">
      <c r="A1" s="25" t="s">
        <v>128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7"/>
    </row>
    <row r="2" spans="1:12" ht="34.5" customHeight="1">
      <c r="A2" s="3" t="s">
        <v>0</v>
      </c>
      <c r="B2" s="3" t="s">
        <v>1</v>
      </c>
      <c r="C2" s="3" t="s">
        <v>2</v>
      </c>
      <c r="D2" s="3" t="s">
        <v>4</v>
      </c>
      <c r="E2" s="3" t="s">
        <v>3</v>
      </c>
      <c r="F2" s="3" t="s">
        <v>112</v>
      </c>
      <c r="G2" s="16" t="s">
        <v>5</v>
      </c>
      <c r="H2" s="3" t="s">
        <v>6</v>
      </c>
      <c r="I2" s="19" t="s">
        <v>7</v>
      </c>
      <c r="J2" s="3" t="s">
        <v>66</v>
      </c>
      <c r="K2" s="3" t="s">
        <v>113</v>
      </c>
      <c r="L2" s="3" t="s">
        <v>114</v>
      </c>
    </row>
    <row r="3" spans="1:12" ht="34.5" customHeight="1">
      <c r="A3" s="10">
        <v>1</v>
      </c>
      <c r="B3" s="3">
        <v>6610</v>
      </c>
      <c r="C3" s="3" t="s">
        <v>124</v>
      </c>
      <c r="D3" s="5" t="s">
        <v>126</v>
      </c>
      <c r="E3" s="24" t="s">
        <v>127</v>
      </c>
      <c r="F3" s="3">
        <v>1</v>
      </c>
      <c r="G3" s="16">
        <v>1</v>
      </c>
      <c r="H3" s="34"/>
      <c r="I3" s="19"/>
      <c r="J3" s="3"/>
      <c r="K3" s="3"/>
      <c r="L3" s="3"/>
    </row>
    <row r="4" spans="1:12" ht="34.5" customHeight="1">
      <c r="A4" s="10">
        <v>2</v>
      </c>
      <c r="B4" s="3">
        <v>6583</v>
      </c>
      <c r="C4" s="3" t="s">
        <v>125</v>
      </c>
      <c r="D4" s="5" t="s">
        <v>126</v>
      </c>
      <c r="E4" s="24" t="s">
        <v>127</v>
      </c>
      <c r="F4" s="3">
        <v>1</v>
      </c>
      <c r="G4" s="16">
        <v>1</v>
      </c>
      <c r="H4" s="29"/>
      <c r="I4" s="19"/>
      <c r="J4" s="3"/>
      <c r="K4" s="3"/>
      <c r="L4" s="3"/>
    </row>
    <row r="5" spans="1:12" s="11" customFormat="1" ht="28.5">
      <c r="A5" s="10">
        <v>3</v>
      </c>
      <c r="B5" s="10">
        <v>6032</v>
      </c>
      <c r="C5" s="10" t="s">
        <v>13</v>
      </c>
      <c r="D5" s="5" t="s">
        <v>57</v>
      </c>
      <c r="E5" s="10" t="s">
        <v>14</v>
      </c>
      <c r="F5" s="10">
        <v>0.2</v>
      </c>
      <c r="G5" s="17">
        <v>1</v>
      </c>
      <c r="H5" s="29"/>
      <c r="I5" s="20"/>
      <c r="J5" s="10">
        <f aca="true" t="shared" si="0" ref="J5:J38">G5*I5</f>
        <v>0</v>
      </c>
      <c r="K5" s="10" t="s">
        <v>115</v>
      </c>
      <c r="L5" s="10"/>
    </row>
    <row r="6" spans="1:12" ht="28.5">
      <c r="A6" s="10">
        <v>4</v>
      </c>
      <c r="B6" s="4">
        <v>6038</v>
      </c>
      <c r="C6" s="10" t="s">
        <v>18</v>
      </c>
      <c r="D6" s="5" t="s">
        <v>15</v>
      </c>
      <c r="E6" s="10" t="s">
        <v>67</v>
      </c>
      <c r="F6" s="6">
        <v>0.5</v>
      </c>
      <c r="G6" s="18">
        <v>2</v>
      </c>
      <c r="H6" s="29"/>
      <c r="I6" s="14"/>
      <c r="J6" s="10">
        <f t="shared" si="0"/>
        <v>0</v>
      </c>
      <c r="K6" s="4" t="s">
        <v>116</v>
      </c>
      <c r="L6" s="4"/>
    </row>
    <row r="7" spans="1:12" ht="34.5" customHeight="1">
      <c r="A7" s="10">
        <v>5</v>
      </c>
      <c r="B7" s="4">
        <v>6034</v>
      </c>
      <c r="C7" s="10" t="s">
        <v>19</v>
      </c>
      <c r="D7" s="5" t="s">
        <v>15</v>
      </c>
      <c r="E7" s="10" t="s">
        <v>68</v>
      </c>
      <c r="F7" s="6">
        <v>0.5</v>
      </c>
      <c r="G7" s="18">
        <v>1</v>
      </c>
      <c r="H7" s="29"/>
      <c r="I7" s="14"/>
      <c r="J7" s="10">
        <f t="shared" si="0"/>
        <v>0</v>
      </c>
      <c r="K7" s="4"/>
      <c r="L7" s="4"/>
    </row>
    <row r="8" spans="1:12" ht="34.5" customHeight="1">
      <c r="A8" s="10">
        <v>6</v>
      </c>
      <c r="B8" s="4">
        <v>6057</v>
      </c>
      <c r="C8" s="10" t="s">
        <v>103</v>
      </c>
      <c r="D8" s="5" t="s">
        <v>58</v>
      </c>
      <c r="E8" s="10" t="s">
        <v>69</v>
      </c>
      <c r="F8" s="6">
        <v>0.5</v>
      </c>
      <c r="G8" s="18">
        <v>1</v>
      </c>
      <c r="H8" s="29"/>
      <c r="I8" s="14"/>
      <c r="J8" s="10">
        <f t="shared" si="0"/>
        <v>0</v>
      </c>
      <c r="K8" s="4"/>
      <c r="L8" s="4"/>
    </row>
    <row r="9" spans="1:12" ht="34.5" customHeight="1">
      <c r="A9" s="10">
        <v>7</v>
      </c>
      <c r="B9" s="4">
        <v>6185</v>
      </c>
      <c r="C9" s="10" t="s">
        <v>102</v>
      </c>
      <c r="D9" s="5" t="s">
        <v>15</v>
      </c>
      <c r="E9" s="10" t="s">
        <v>10</v>
      </c>
      <c r="F9" s="6">
        <v>1</v>
      </c>
      <c r="G9" s="18">
        <v>10</v>
      </c>
      <c r="H9" s="29"/>
      <c r="I9" s="14"/>
      <c r="J9" s="10">
        <f t="shared" si="0"/>
        <v>0</v>
      </c>
      <c r="K9" s="4"/>
      <c r="L9" s="4"/>
    </row>
    <row r="10" spans="1:12" ht="34.5" customHeight="1">
      <c r="A10" s="10">
        <v>8</v>
      </c>
      <c r="B10" s="4">
        <v>6186</v>
      </c>
      <c r="C10" s="10" t="s">
        <v>20</v>
      </c>
      <c r="D10" s="5" t="s">
        <v>15</v>
      </c>
      <c r="E10" s="10" t="s">
        <v>69</v>
      </c>
      <c r="F10" s="6">
        <v>1</v>
      </c>
      <c r="G10" s="18">
        <v>2</v>
      </c>
      <c r="H10" s="29"/>
      <c r="I10" s="14"/>
      <c r="J10" s="10">
        <f t="shared" si="0"/>
        <v>0</v>
      </c>
      <c r="K10" s="4"/>
      <c r="L10" s="4"/>
    </row>
    <row r="11" spans="1:12" ht="34.5" customHeight="1">
      <c r="A11" s="10">
        <v>9</v>
      </c>
      <c r="B11" s="4">
        <v>6187</v>
      </c>
      <c r="C11" s="10" t="s">
        <v>104</v>
      </c>
      <c r="D11" s="5" t="s">
        <v>15</v>
      </c>
      <c r="E11" s="10" t="s">
        <v>70</v>
      </c>
      <c r="F11" s="6">
        <v>2</v>
      </c>
      <c r="G11" s="18">
        <v>15</v>
      </c>
      <c r="H11" s="29"/>
      <c r="I11" s="14"/>
      <c r="J11" s="10">
        <f t="shared" si="0"/>
        <v>0</v>
      </c>
      <c r="K11" s="4"/>
      <c r="L11" s="4"/>
    </row>
    <row r="12" spans="1:12" ht="34.5" customHeight="1">
      <c r="A12" s="10">
        <v>10</v>
      </c>
      <c r="B12" s="4">
        <v>6188</v>
      </c>
      <c r="C12" s="10" t="s">
        <v>21</v>
      </c>
      <c r="D12" s="5" t="s">
        <v>57</v>
      </c>
      <c r="E12" s="10" t="s">
        <v>11</v>
      </c>
      <c r="F12" s="6">
        <v>15</v>
      </c>
      <c r="G12" s="18">
        <v>168</v>
      </c>
      <c r="H12" s="29"/>
      <c r="I12" s="14"/>
      <c r="J12" s="10">
        <f t="shared" si="0"/>
        <v>0</v>
      </c>
      <c r="K12" s="4"/>
      <c r="L12" s="4"/>
    </row>
    <row r="13" spans="1:12" ht="34.5" customHeight="1">
      <c r="A13" s="10">
        <v>11</v>
      </c>
      <c r="B13" s="4">
        <v>6189</v>
      </c>
      <c r="C13" s="10" t="s">
        <v>22</v>
      </c>
      <c r="D13" s="5" t="s">
        <v>65</v>
      </c>
      <c r="E13" s="10" t="s">
        <v>11</v>
      </c>
      <c r="F13" s="6">
        <v>2</v>
      </c>
      <c r="G13" s="18">
        <v>6</v>
      </c>
      <c r="H13" s="29"/>
      <c r="I13" s="14"/>
      <c r="J13" s="10">
        <f t="shared" si="0"/>
        <v>0</v>
      </c>
      <c r="K13" s="4"/>
      <c r="L13" s="4"/>
    </row>
    <row r="14" spans="1:12" ht="34.5" customHeight="1">
      <c r="A14" s="10">
        <v>12</v>
      </c>
      <c r="B14" s="4">
        <v>6190</v>
      </c>
      <c r="C14" s="10" t="s">
        <v>23</v>
      </c>
      <c r="D14" s="6" t="s">
        <v>122</v>
      </c>
      <c r="E14" s="10" t="s">
        <v>71</v>
      </c>
      <c r="F14" s="6">
        <v>15</v>
      </c>
      <c r="G14" s="18">
        <v>220</v>
      </c>
      <c r="H14" s="29"/>
      <c r="I14" s="14"/>
      <c r="J14" s="10">
        <f t="shared" si="0"/>
        <v>0</v>
      </c>
      <c r="K14" s="4"/>
      <c r="L14" s="4"/>
    </row>
    <row r="15" spans="1:12" ht="34.5" customHeight="1">
      <c r="A15" s="10">
        <v>13</v>
      </c>
      <c r="B15" s="4">
        <v>6058</v>
      </c>
      <c r="C15" s="10" t="s">
        <v>24</v>
      </c>
      <c r="D15" s="6" t="s">
        <v>122</v>
      </c>
      <c r="E15" s="10" t="s">
        <v>71</v>
      </c>
      <c r="F15" s="6">
        <v>15</v>
      </c>
      <c r="G15" s="18">
        <v>200</v>
      </c>
      <c r="H15" s="29"/>
      <c r="I15" s="14"/>
      <c r="J15" s="10">
        <f t="shared" si="0"/>
        <v>0</v>
      </c>
      <c r="K15" s="4"/>
      <c r="L15" s="4"/>
    </row>
    <row r="16" spans="1:12" ht="27">
      <c r="A16" s="10">
        <v>14</v>
      </c>
      <c r="B16" s="4">
        <v>6040</v>
      </c>
      <c r="C16" s="10" t="s">
        <v>25</v>
      </c>
      <c r="D16" s="6" t="s">
        <v>59</v>
      </c>
      <c r="E16" s="10" t="s">
        <v>72</v>
      </c>
      <c r="F16" s="6">
        <v>0.2</v>
      </c>
      <c r="G16" s="18">
        <v>22</v>
      </c>
      <c r="H16" s="30"/>
      <c r="I16" s="14"/>
      <c r="J16" s="10">
        <f t="shared" si="0"/>
        <v>0</v>
      </c>
      <c r="K16" s="4"/>
      <c r="L16" s="4"/>
    </row>
    <row r="17" spans="1:12" ht="34.5" customHeight="1">
      <c r="A17" s="10">
        <v>15</v>
      </c>
      <c r="B17" s="4">
        <v>6042</v>
      </c>
      <c r="C17" s="10" t="s">
        <v>26</v>
      </c>
      <c r="D17" s="5" t="s">
        <v>12</v>
      </c>
      <c r="E17" s="10" t="s">
        <v>73</v>
      </c>
      <c r="F17" s="6">
        <v>4</v>
      </c>
      <c r="G17" s="18">
        <v>50</v>
      </c>
      <c r="H17" s="28"/>
      <c r="I17" s="14"/>
      <c r="J17" s="10">
        <f t="shared" si="0"/>
        <v>0</v>
      </c>
      <c r="K17" s="4"/>
      <c r="L17" s="4"/>
    </row>
    <row r="18" spans="1:12" ht="34.5" customHeight="1">
      <c r="A18" s="10">
        <v>16</v>
      </c>
      <c r="B18" s="4" t="s">
        <v>8</v>
      </c>
      <c r="C18" s="10" t="s">
        <v>105</v>
      </c>
      <c r="D18" s="5" t="s">
        <v>57</v>
      </c>
      <c r="E18" s="10" t="s">
        <v>74</v>
      </c>
      <c r="F18" s="6">
        <v>0.5</v>
      </c>
      <c r="G18" s="18">
        <v>3</v>
      </c>
      <c r="H18" s="29"/>
      <c r="I18" s="14"/>
      <c r="J18" s="10">
        <f t="shared" si="0"/>
        <v>0</v>
      </c>
      <c r="K18" s="4"/>
      <c r="L18" s="4"/>
    </row>
    <row r="19" spans="1:12" ht="34.5" customHeight="1">
      <c r="A19" s="10">
        <v>17</v>
      </c>
      <c r="B19" s="4">
        <v>6184</v>
      </c>
      <c r="C19" s="10" t="s">
        <v>27</v>
      </c>
      <c r="D19" s="5" t="s">
        <v>12</v>
      </c>
      <c r="E19" s="10" t="s">
        <v>75</v>
      </c>
      <c r="F19" s="6">
        <v>1</v>
      </c>
      <c r="G19" s="18">
        <v>4</v>
      </c>
      <c r="H19" s="29"/>
      <c r="I19" s="14"/>
      <c r="J19" s="10">
        <f t="shared" si="0"/>
        <v>0</v>
      </c>
      <c r="K19" s="4"/>
      <c r="L19" s="4"/>
    </row>
    <row r="20" spans="1:12" ht="34.5" customHeight="1">
      <c r="A20" s="10">
        <v>18</v>
      </c>
      <c r="B20" s="4">
        <v>6059</v>
      </c>
      <c r="C20" s="10" t="s">
        <v>106</v>
      </c>
      <c r="D20" s="5" t="s">
        <v>60</v>
      </c>
      <c r="E20" s="10" t="s">
        <v>76</v>
      </c>
      <c r="F20" s="6">
        <v>2</v>
      </c>
      <c r="G20" s="18">
        <v>2</v>
      </c>
      <c r="H20" s="29"/>
      <c r="I20" s="14"/>
      <c r="J20" s="10">
        <f t="shared" si="0"/>
        <v>0</v>
      </c>
      <c r="K20" s="4"/>
      <c r="L20" s="4"/>
    </row>
    <row r="21" spans="1:12" ht="34.5" customHeight="1">
      <c r="A21" s="10">
        <v>19</v>
      </c>
      <c r="B21" s="4">
        <v>6073</v>
      </c>
      <c r="C21" s="10" t="s">
        <v>28</v>
      </c>
      <c r="D21" s="5" t="s">
        <v>12</v>
      </c>
      <c r="E21" s="10" t="s">
        <v>77</v>
      </c>
      <c r="F21" s="6">
        <v>2</v>
      </c>
      <c r="G21" s="18">
        <v>6</v>
      </c>
      <c r="H21" s="29"/>
      <c r="I21" s="14"/>
      <c r="J21" s="10">
        <f t="shared" si="0"/>
        <v>0</v>
      </c>
      <c r="K21" s="4"/>
      <c r="L21" s="4"/>
    </row>
    <row r="22" spans="1:12" ht="34.5" customHeight="1">
      <c r="A22" s="10">
        <v>20</v>
      </c>
      <c r="B22" s="4">
        <v>6177</v>
      </c>
      <c r="C22" s="10" t="s">
        <v>29</v>
      </c>
      <c r="D22" s="5" t="s">
        <v>12</v>
      </c>
      <c r="E22" s="10" t="s">
        <v>78</v>
      </c>
      <c r="F22" s="6">
        <v>4</v>
      </c>
      <c r="G22" s="18">
        <v>100</v>
      </c>
      <c r="H22" s="29"/>
      <c r="I22" s="14"/>
      <c r="J22" s="10">
        <f t="shared" si="0"/>
        <v>0</v>
      </c>
      <c r="K22" s="4"/>
      <c r="L22" s="4"/>
    </row>
    <row r="23" spans="1:12" ht="34.5" customHeight="1">
      <c r="A23" s="10">
        <v>21</v>
      </c>
      <c r="B23" s="4">
        <v>6196</v>
      </c>
      <c r="C23" s="10" t="s">
        <v>30</v>
      </c>
      <c r="D23" s="5" t="s">
        <v>12</v>
      </c>
      <c r="E23" s="10" t="s">
        <v>79</v>
      </c>
      <c r="F23" s="6">
        <v>1</v>
      </c>
      <c r="G23" s="22">
        <v>1</v>
      </c>
      <c r="H23" s="29"/>
      <c r="I23" s="14"/>
      <c r="J23" s="10">
        <f t="shared" si="0"/>
        <v>0</v>
      </c>
      <c r="K23" s="4"/>
      <c r="L23" s="4"/>
    </row>
    <row r="24" spans="1:12" ht="40.5" customHeight="1">
      <c r="A24" s="10">
        <v>22</v>
      </c>
      <c r="B24" s="4">
        <v>6074</v>
      </c>
      <c r="C24" s="10" t="s">
        <v>129</v>
      </c>
      <c r="D24" s="5" t="s">
        <v>60</v>
      </c>
      <c r="E24" s="10" t="s">
        <v>80</v>
      </c>
      <c r="F24" s="6">
        <v>20</v>
      </c>
      <c r="G24" s="18">
        <v>200</v>
      </c>
      <c r="H24" s="29"/>
      <c r="I24" s="14"/>
      <c r="J24" s="10">
        <f t="shared" si="0"/>
        <v>0</v>
      </c>
      <c r="K24" s="4"/>
      <c r="L24" s="4"/>
    </row>
    <row r="25" spans="1:12" ht="40.5" customHeight="1">
      <c r="A25" s="10">
        <v>23</v>
      </c>
      <c r="B25" s="4">
        <v>6631</v>
      </c>
      <c r="C25" s="10" t="s">
        <v>130</v>
      </c>
      <c r="D25" s="5" t="s">
        <v>133</v>
      </c>
      <c r="E25" s="10" t="s">
        <v>131</v>
      </c>
      <c r="F25" s="6">
        <v>20</v>
      </c>
      <c r="G25" s="18">
        <v>2000</v>
      </c>
      <c r="H25" s="29"/>
      <c r="I25" s="14"/>
      <c r="J25" s="10">
        <f t="shared" si="0"/>
        <v>0</v>
      </c>
      <c r="K25" s="4"/>
      <c r="L25" s="4"/>
    </row>
    <row r="26" spans="1:12" ht="40.5" customHeight="1">
      <c r="A26" s="10">
        <v>24</v>
      </c>
      <c r="B26" s="4">
        <v>6632</v>
      </c>
      <c r="C26" s="10" t="s">
        <v>132</v>
      </c>
      <c r="D26" s="5" t="s">
        <v>133</v>
      </c>
      <c r="E26" s="10" t="s">
        <v>131</v>
      </c>
      <c r="F26" s="6">
        <v>20</v>
      </c>
      <c r="G26" s="18">
        <v>200</v>
      </c>
      <c r="H26" s="29"/>
      <c r="I26" s="14"/>
      <c r="J26" s="10">
        <f t="shared" si="0"/>
        <v>0</v>
      </c>
      <c r="K26" s="4"/>
      <c r="L26" s="4"/>
    </row>
    <row r="27" spans="1:12" ht="34.5" customHeight="1">
      <c r="A27" s="10">
        <v>25</v>
      </c>
      <c r="B27" s="4">
        <v>6064</v>
      </c>
      <c r="C27" s="10" t="s">
        <v>31</v>
      </c>
      <c r="D27" s="13" t="s">
        <v>118</v>
      </c>
      <c r="E27" s="10" t="s">
        <v>75</v>
      </c>
      <c r="F27" s="6">
        <v>4</v>
      </c>
      <c r="G27" s="18">
        <v>75</v>
      </c>
      <c r="H27" s="29"/>
      <c r="I27" s="14"/>
      <c r="J27" s="10">
        <f t="shared" si="0"/>
        <v>0</v>
      </c>
      <c r="K27" s="4"/>
      <c r="L27" s="4"/>
    </row>
    <row r="28" spans="1:12" ht="34.5" customHeight="1">
      <c r="A28" s="10">
        <v>26</v>
      </c>
      <c r="B28" s="4">
        <v>6176</v>
      </c>
      <c r="C28" s="10" t="s">
        <v>107</v>
      </c>
      <c r="D28" s="5" t="s">
        <v>57</v>
      </c>
      <c r="E28" s="10" t="s">
        <v>81</v>
      </c>
      <c r="F28" s="6">
        <v>3</v>
      </c>
      <c r="G28" s="18">
        <v>65</v>
      </c>
      <c r="H28" s="29"/>
      <c r="I28" s="14"/>
      <c r="J28" s="10">
        <f t="shared" si="0"/>
        <v>0</v>
      </c>
      <c r="K28" s="4"/>
      <c r="L28" s="4"/>
    </row>
    <row r="29" spans="1:12" ht="34.5" customHeight="1">
      <c r="A29" s="10">
        <v>27</v>
      </c>
      <c r="B29" s="4">
        <v>6181</v>
      </c>
      <c r="C29" s="10" t="s">
        <v>32</v>
      </c>
      <c r="D29" s="5" t="s">
        <v>57</v>
      </c>
      <c r="E29" s="10" t="s">
        <v>82</v>
      </c>
      <c r="F29" s="6">
        <v>15</v>
      </c>
      <c r="G29" s="18">
        <v>35</v>
      </c>
      <c r="H29" s="29"/>
      <c r="I29" s="14"/>
      <c r="J29" s="10">
        <f t="shared" si="0"/>
        <v>0</v>
      </c>
      <c r="K29" s="4"/>
      <c r="L29" s="4" t="s">
        <v>16</v>
      </c>
    </row>
    <row r="30" spans="1:12" ht="34.5" customHeight="1">
      <c r="A30" s="10">
        <v>28</v>
      </c>
      <c r="B30" s="4">
        <v>6077</v>
      </c>
      <c r="C30" s="10" t="s">
        <v>108</v>
      </c>
      <c r="D30" s="5" t="s">
        <v>56</v>
      </c>
      <c r="E30" s="10" t="s">
        <v>83</v>
      </c>
      <c r="F30" s="6">
        <v>4</v>
      </c>
      <c r="G30" s="18">
        <v>12</v>
      </c>
      <c r="H30" s="29"/>
      <c r="I30" s="14"/>
      <c r="J30" s="10">
        <f t="shared" si="0"/>
        <v>0</v>
      </c>
      <c r="K30" s="4"/>
      <c r="L30" s="4"/>
    </row>
    <row r="31" spans="1:12" ht="34.5" customHeight="1">
      <c r="A31" s="10">
        <v>29</v>
      </c>
      <c r="B31" s="4">
        <v>6068</v>
      </c>
      <c r="C31" s="10" t="s">
        <v>33</v>
      </c>
      <c r="D31" s="5" t="s">
        <v>12</v>
      </c>
      <c r="E31" s="10" t="s">
        <v>84</v>
      </c>
      <c r="F31" s="6">
        <v>4</v>
      </c>
      <c r="G31" s="18">
        <v>20</v>
      </c>
      <c r="H31" s="29"/>
      <c r="I31" s="14"/>
      <c r="J31" s="10">
        <f t="shared" si="0"/>
        <v>0</v>
      </c>
      <c r="K31" s="4"/>
      <c r="L31" s="4"/>
    </row>
    <row r="32" spans="1:12" ht="34.5" customHeight="1">
      <c r="A32" s="10">
        <v>30</v>
      </c>
      <c r="B32" s="4">
        <v>6194</v>
      </c>
      <c r="C32" s="10" t="s">
        <v>34</v>
      </c>
      <c r="D32" s="13" t="s">
        <v>61</v>
      </c>
      <c r="E32" s="10" t="s">
        <v>85</v>
      </c>
      <c r="F32" s="6">
        <v>3</v>
      </c>
      <c r="G32" s="18">
        <v>20</v>
      </c>
      <c r="H32" s="29"/>
      <c r="I32" s="14"/>
      <c r="J32" s="10">
        <f t="shared" si="0"/>
        <v>0</v>
      </c>
      <c r="K32" s="4"/>
      <c r="L32" s="4"/>
    </row>
    <row r="33" spans="1:12" ht="34.5" customHeight="1">
      <c r="A33" s="10">
        <v>31</v>
      </c>
      <c r="B33" s="4">
        <v>6060</v>
      </c>
      <c r="C33" s="10" t="s">
        <v>35</v>
      </c>
      <c r="D33" s="5" t="s">
        <v>57</v>
      </c>
      <c r="E33" s="10" t="s">
        <v>86</v>
      </c>
      <c r="F33" s="6">
        <v>2</v>
      </c>
      <c r="G33" s="18">
        <v>3</v>
      </c>
      <c r="H33" s="30"/>
      <c r="I33" s="14"/>
      <c r="J33" s="10">
        <f t="shared" si="0"/>
        <v>0</v>
      </c>
      <c r="K33" s="4"/>
      <c r="L33" s="4"/>
    </row>
    <row r="34" spans="1:12" ht="34.5" customHeight="1">
      <c r="A34" s="10">
        <v>32</v>
      </c>
      <c r="B34" s="4">
        <v>6061</v>
      </c>
      <c r="C34" s="10" t="s">
        <v>36</v>
      </c>
      <c r="D34" s="5" t="s">
        <v>57</v>
      </c>
      <c r="E34" s="10" t="s">
        <v>87</v>
      </c>
      <c r="F34" s="6">
        <v>10</v>
      </c>
      <c r="G34" s="18">
        <v>50</v>
      </c>
      <c r="H34" s="28"/>
      <c r="I34" s="14"/>
      <c r="J34" s="10">
        <f t="shared" si="0"/>
        <v>0</v>
      </c>
      <c r="K34" s="4"/>
      <c r="L34" s="4"/>
    </row>
    <row r="35" spans="1:12" ht="34.5" customHeight="1">
      <c r="A35" s="10">
        <v>33</v>
      </c>
      <c r="B35" s="4">
        <v>6171</v>
      </c>
      <c r="C35" s="10" t="s">
        <v>17</v>
      </c>
      <c r="D35" s="5" t="s">
        <v>57</v>
      </c>
      <c r="E35" s="10" t="s">
        <v>86</v>
      </c>
      <c r="F35" s="6">
        <v>15</v>
      </c>
      <c r="G35" s="18">
        <v>238</v>
      </c>
      <c r="H35" s="29"/>
      <c r="I35" s="14"/>
      <c r="J35" s="10">
        <f t="shared" si="0"/>
        <v>0</v>
      </c>
      <c r="K35" s="4"/>
      <c r="L35" s="4"/>
    </row>
    <row r="36" spans="1:12" ht="34.5" customHeight="1">
      <c r="A36" s="10">
        <v>34</v>
      </c>
      <c r="B36" s="4">
        <v>6169</v>
      </c>
      <c r="C36" s="10" t="s">
        <v>37</v>
      </c>
      <c r="D36" s="5" t="s">
        <v>57</v>
      </c>
      <c r="E36" s="10" t="s">
        <v>80</v>
      </c>
      <c r="F36" s="6">
        <v>8</v>
      </c>
      <c r="G36" s="18">
        <v>230</v>
      </c>
      <c r="H36" s="29"/>
      <c r="I36" s="14"/>
      <c r="J36" s="10">
        <f t="shared" si="0"/>
        <v>0</v>
      </c>
      <c r="K36" s="4"/>
      <c r="L36" s="4"/>
    </row>
    <row r="37" spans="1:12" ht="34.5" customHeight="1">
      <c r="A37" s="10">
        <v>35</v>
      </c>
      <c r="B37" s="4">
        <v>6080</v>
      </c>
      <c r="C37" s="10" t="s">
        <v>38</v>
      </c>
      <c r="D37" s="5" t="s">
        <v>57</v>
      </c>
      <c r="E37" s="10" t="s">
        <v>88</v>
      </c>
      <c r="F37" s="6">
        <v>5</v>
      </c>
      <c r="G37" s="18">
        <v>300</v>
      </c>
      <c r="H37" s="29"/>
      <c r="I37" s="14"/>
      <c r="J37" s="10">
        <f t="shared" si="0"/>
        <v>0</v>
      </c>
      <c r="K37" s="4"/>
      <c r="L37" s="4"/>
    </row>
    <row r="38" spans="1:12" ht="34.5" customHeight="1">
      <c r="A38" s="10">
        <v>36</v>
      </c>
      <c r="B38" s="4">
        <v>6082</v>
      </c>
      <c r="C38" s="10" t="s">
        <v>39</v>
      </c>
      <c r="D38" s="5" t="s">
        <v>57</v>
      </c>
      <c r="E38" s="10" t="s">
        <v>89</v>
      </c>
      <c r="F38" s="6">
        <v>2</v>
      </c>
      <c r="G38" s="18">
        <v>20</v>
      </c>
      <c r="H38" s="29"/>
      <c r="I38" s="14"/>
      <c r="J38" s="10">
        <f t="shared" si="0"/>
        <v>0</v>
      </c>
      <c r="K38" s="4"/>
      <c r="L38" s="4"/>
    </row>
    <row r="39" spans="1:12" ht="37.5" customHeight="1">
      <c r="A39" s="10">
        <v>37</v>
      </c>
      <c r="B39" s="4">
        <v>6307</v>
      </c>
      <c r="C39" s="10" t="s">
        <v>40</v>
      </c>
      <c r="D39" s="5" t="s">
        <v>57</v>
      </c>
      <c r="E39" s="10" t="s">
        <v>90</v>
      </c>
      <c r="F39" s="8">
        <v>20</v>
      </c>
      <c r="G39" s="18">
        <v>180</v>
      </c>
      <c r="H39" s="29"/>
      <c r="I39" s="14"/>
      <c r="J39" s="10">
        <f aca="true" t="shared" si="1" ref="J39:J56">G39*I39</f>
        <v>0</v>
      </c>
      <c r="K39" s="4"/>
      <c r="L39" s="4"/>
    </row>
    <row r="40" spans="1:12" ht="37.5" customHeight="1">
      <c r="A40" s="10">
        <v>39</v>
      </c>
      <c r="B40" s="4">
        <v>6309</v>
      </c>
      <c r="C40" s="10" t="s">
        <v>41</v>
      </c>
      <c r="D40" s="13" t="s">
        <v>111</v>
      </c>
      <c r="E40" s="10" t="s">
        <v>91</v>
      </c>
      <c r="F40" s="6">
        <v>4</v>
      </c>
      <c r="G40" s="18">
        <v>100</v>
      </c>
      <c r="H40" s="29"/>
      <c r="I40" s="14"/>
      <c r="J40" s="10">
        <f t="shared" si="1"/>
        <v>0</v>
      </c>
      <c r="K40" s="4"/>
      <c r="L40" s="4"/>
    </row>
    <row r="41" spans="1:12" ht="40.5" customHeight="1">
      <c r="A41" s="10">
        <v>40</v>
      </c>
      <c r="B41" s="4">
        <v>6072</v>
      </c>
      <c r="C41" s="10" t="s">
        <v>42</v>
      </c>
      <c r="D41" s="5" t="s">
        <v>62</v>
      </c>
      <c r="E41" s="10" t="s">
        <v>92</v>
      </c>
      <c r="F41" s="6">
        <v>15</v>
      </c>
      <c r="G41" s="18">
        <v>400</v>
      </c>
      <c r="H41" s="29"/>
      <c r="I41" s="14"/>
      <c r="J41" s="10">
        <f t="shared" si="1"/>
        <v>0</v>
      </c>
      <c r="K41" s="4"/>
      <c r="L41" s="4"/>
    </row>
    <row r="42" spans="1:12" ht="33" customHeight="1">
      <c r="A42" s="10">
        <v>41</v>
      </c>
      <c r="B42" s="4">
        <v>6294</v>
      </c>
      <c r="C42" s="10" t="s">
        <v>43</v>
      </c>
      <c r="D42" s="13" t="s">
        <v>119</v>
      </c>
      <c r="E42" s="10" t="s">
        <v>93</v>
      </c>
      <c r="F42" s="8">
        <v>2</v>
      </c>
      <c r="G42" s="18">
        <v>20</v>
      </c>
      <c r="H42" s="29"/>
      <c r="I42" s="14"/>
      <c r="J42" s="10">
        <f t="shared" si="1"/>
        <v>0</v>
      </c>
      <c r="K42" s="4"/>
      <c r="L42" s="4"/>
    </row>
    <row r="43" spans="1:12" ht="37.5" customHeight="1">
      <c r="A43" s="10">
        <v>42</v>
      </c>
      <c r="B43" s="4">
        <v>6308</v>
      </c>
      <c r="C43" s="10" t="s">
        <v>44</v>
      </c>
      <c r="D43" s="13" t="s">
        <v>121</v>
      </c>
      <c r="E43" s="10" t="s">
        <v>120</v>
      </c>
      <c r="F43" s="8">
        <v>2</v>
      </c>
      <c r="G43" s="18">
        <v>8</v>
      </c>
      <c r="H43" s="29"/>
      <c r="I43" s="14"/>
      <c r="J43" s="10">
        <f t="shared" si="1"/>
        <v>0</v>
      </c>
      <c r="K43" s="4"/>
      <c r="L43" s="4"/>
    </row>
    <row r="44" spans="1:12" ht="37.5" customHeight="1">
      <c r="A44" s="10">
        <v>43</v>
      </c>
      <c r="B44" s="4">
        <v>6336</v>
      </c>
      <c r="C44" s="10" t="s">
        <v>109</v>
      </c>
      <c r="D44" s="5" t="s">
        <v>57</v>
      </c>
      <c r="E44" s="10" t="s">
        <v>94</v>
      </c>
      <c r="F44" s="6">
        <v>1</v>
      </c>
      <c r="G44" s="18">
        <v>3</v>
      </c>
      <c r="H44" s="29"/>
      <c r="I44" s="14"/>
      <c r="J44" s="10">
        <f t="shared" si="1"/>
        <v>0</v>
      </c>
      <c r="K44" s="4"/>
      <c r="L44" s="4"/>
    </row>
    <row r="45" spans="1:12" ht="37.5" customHeight="1">
      <c r="A45" s="10">
        <v>44</v>
      </c>
      <c r="B45" s="4">
        <v>6295</v>
      </c>
      <c r="C45" s="10" t="s">
        <v>45</v>
      </c>
      <c r="D45" s="13" t="s">
        <v>9</v>
      </c>
      <c r="E45" s="10" t="s">
        <v>95</v>
      </c>
      <c r="F45" s="8">
        <v>5</v>
      </c>
      <c r="G45" s="18">
        <v>173</v>
      </c>
      <c r="H45" s="29"/>
      <c r="I45" s="14"/>
      <c r="J45" s="10">
        <f t="shared" si="1"/>
        <v>0</v>
      </c>
      <c r="K45" s="4"/>
      <c r="L45" s="4"/>
    </row>
    <row r="46" spans="1:12" ht="40.5" customHeight="1">
      <c r="A46" s="10">
        <v>45</v>
      </c>
      <c r="B46" s="4">
        <v>6299</v>
      </c>
      <c r="C46" s="10" t="s">
        <v>46</v>
      </c>
      <c r="D46" s="5" t="s">
        <v>60</v>
      </c>
      <c r="E46" s="10" t="s">
        <v>90</v>
      </c>
      <c r="F46" s="6">
        <v>4</v>
      </c>
      <c r="G46" s="18">
        <v>20</v>
      </c>
      <c r="H46" s="29"/>
      <c r="I46" s="14"/>
      <c r="J46" s="10">
        <f t="shared" si="1"/>
        <v>0</v>
      </c>
      <c r="K46" s="4"/>
      <c r="L46" s="4"/>
    </row>
    <row r="47" spans="1:12" ht="37.5" customHeight="1">
      <c r="A47" s="10">
        <v>46</v>
      </c>
      <c r="B47" s="4">
        <v>6293</v>
      </c>
      <c r="C47" s="10" t="s">
        <v>110</v>
      </c>
      <c r="D47" s="5" t="s">
        <v>57</v>
      </c>
      <c r="E47" s="10" t="s">
        <v>90</v>
      </c>
      <c r="F47" s="6">
        <v>2</v>
      </c>
      <c r="G47" s="18">
        <v>30</v>
      </c>
      <c r="H47" s="29"/>
      <c r="I47" s="14"/>
      <c r="J47" s="10">
        <f t="shared" si="1"/>
        <v>0</v>
      </c>
      <c r="K47" s="4"/>
      <c r="L47" s="4"/>
    </row>
    <row r="48" spans="1:12" ht="40.5" customHeight="1">
      <c r="A48" s="10">
        <v>47</v>
      </c>
      <c r="B48" s="4">
        <v>6298</v>
      </c>
      <c r="C48" s="10" t="s">
        <v>47</v>
      </c>
      <c r="D48" s="5" t="s">
        <v>57</v>
      </c>
      <c r="E48" s="10" t="s">
        <v>95</v>
      </c>
      <c r="F48" s="6">
        <v>5</v>
      </c>
      <c r="G48" s="18">
        <v>21</v>
      </c>
      <c r="H48" s="30"/>
      <c r="I48" s="14"/>
      <c r="J48" s="10">
        <f t="shared" si="1"/>
        <v>0</v>
      </c>
      <c r="K48" s="4"/>
      <c r="L48" s="4"/>
    </row>
    <row r="49" spans="1:12" ht="40.5" customHeight="1">
      <c r="A49" s="10">
        <v>48</v>
      </c>
      <c r="B49" s="4">
        <v>6296</v>
      </c>
      <c r="C49" s="10" t="s">
        <v>48</v>
      </c>
      <c r="D49" s="5" t="s">
        <v>64</v>
      </c>
      <c r="E49" s="10" t="s">
        <v>95</v>
      </c>
      <c r="F49" s="6">
        <v>5</v>
      </c>
      <c r="G49" s="18">
        <v>16</v>
      </c>
      <c r="H49" s="28"/>
      <c r="I49" s="14"/>
      <c r="J49" s="10">
        <f t="shared" si="1"/>
        <v>0</v>
      </c>
      <c r="K49" s="4"/>
      <c r="L49" s="4"/>
    </row>
    <row r="50" spans="1:12" ht="40.5" customHeight="1">
      <c r="A50" s="10">
        <v>49</v>
      </c>
      <c r="B50" s="4">
        <v>6297</v>
      </c>
      <c r="C50" s="10" t="s">
        <v>49</v>
      </c>
      <c r="D50" s="5" t="s">
        <v>57</v>
      </c>
      <c r="E50" s="10" t="s">
        <v>95</v>
      </c>
      <c r="F50" s="6">
        <v>5</v>
      </c>
      <c r="G50" s="18">
        <v>40</v>
      </c>
      <c r="H50" s="29"/>
      <c r="I50" s="14"/>
      <c r="J50" s="10">
        <f t="shared" si="1"/>
        <v>0</v>
      </c>
      <c r="K50" s="4"/>
      <c r="L50" s="4"/>
    </row>
    <row r="51" spans="1:12" s="11" customFormat="1" ht="28.5">
      <c r="A51" s="10">
        <v>50</v>
      </c>
      <c r="B51" s="9">
        <v>6083</v>
      </c>
      <c r="C51" s="10" t="s">
        <v>50</v>
      </c>
      <c r="D51" s="10" t="s">
        <v>63</v>
      </c>
      <c r="E51" s="10" t="s">
        <v>96</v>
      </c>
      <c r="F51" s="6">
        <v>10</v>
      </c>
      <c r="G51" s="18">
        <v>60</v>
      </c>
      <c r="H51" s="29"/>
      <c r="I51" s="21"/>
      <c r="J51" s="10">
        <f t="shared" si="1"/>
        <v>0</v>
      </c>
      <c r="K51" s="9"/>
      <c r="L51" s="9"/>
    </row>
    <row r="52" spans="1:12" ht="37.5" customHeight="1">
      <c r="A52" s="10">
        <v>52</v>
      </c>
      <c r="B52" s="4">
        <v>6170</v>
      </c>
      <c r="C52" s="10" t="s">
        <v>51</v>
      </c>
      <c r="D52" s="5" t="s">
        <v>123</v>
      </c>
      <c r="E52" s="10" t="s">
        <v>97</v>
      </c>
      <c r="F52" s="6">
        <v>0.2</v>
      </c>
      <c r="G52" s="18">
        <v>6</v>
      </c>
      <c r="H52" s="29"/>
      <c r="I52" s="14"/>
      <c r="J52" s="10">
        <f t="shared" si="1"/>
        <v>0</v>
      </c>
      <c r="K52" s="4"/>
      <c r="L52" s="4"/>
    </row>
    <row r="53" spans="1:12" ht="34.5" customHeight="1">
      <c r="A53" s="10">
        <v>53</v>
      </c>
      <c r="B53" s="4">
        <v>6183</v>
      </c>
      <c r="C53" s="10" t="s">
        <v>52</v>
      </c>
      <c r="D53" s="5" t="s">
        <v>123</v>
      </c>
      <c r="E53" s="10" t="s">
        <v>98</v>
      </c>
      <c r="F53" s="6">
        <v>1</v>
      </c>
      <c r="G53" s="18">
        <v>1</v>
      </c>
      <c r="H53" s="29"/>
      <c r="I53" s="14"/>
      <c r="J53" s="10">
        <f t="shared" si="1"/>
        <v>0</v>
      </c>
      <c r="K53" s="4"/>
      <c r="L53" s="4"/>
    </row>
    <row r="54" spans="1:12" ht="34.5" customHeight="1">
      <c r="A54" s="10">
        <v>54</v>
      </c>
      <c r="B54" s="4">
        <v>6182</v>
      </c>
      <c r="C54" s="10" t="s">
        <v>53</v>
      </c>
      <c r="D54" s="5" t="s">
        <v>123</v>
      </c>
      <c r="E54" s="10" t="s">
        <v>99</v>
      </c>
      <c r="F54" s="6">
        <v>0.5</v>
      </c>
      <c r="G54" s="18">
        <v>1</v>
      </c>
      <c r="H54" s="29"/>
      <c r="I54" s="14"/>
      <c r="J54" s="10">
        <f t="shared" si="1"/>
        <v>0</v>
      </c>
      <c r="K54" s="4"/>
      <c r="L54" s="4"/>
    </row>
    <row r="55" spans="1:12" ht="34.5" customHeight="1">
      <c r="A55" s="10">
        <v>56</v>
      </c>
      <c r="B55" s="4">
        <v>6168</v>
      </c>
      <c r="C55" s="10" t="s">
        <v>54</v>
      </c>
      <c r="D55" s="5" t="s">
        <v>57</v>
      </c>
      <c r="E55" s="10" t="s">
        <v>100</v>
      </c>
      <c r="F55" s="6">
        <v>0.5</v>
      </c>
      <c r="G55" s="18">
        <v>3</v>
      </c>
      <c r="H55" s="29"/>
      <c r="I55" s="14"/>
      <c r="J55" s="10">
        <f t="shared" si="1"/>
        <v>0</v>
      </c>
      <c r="K55" s="4"/>
      <c r="L55" s="4"/>
    </row>
    <row r="56" spans="1:15" ht="34.5" customHeight="1">
      <c r="A56" s="10">
        <v>57</v>
      </c>
      <c r="B56" s="4">
        <v>6195</v>
      </c>
      <c r="C56" s="10" t="s">
        <v>55</v>
      </c>
      <c r="D56" s="5" t="s">
        <v>65</v>
      </c>
      <c r="E56" s="10" t="s">
        <v>101</v>
      </c>
      <c r="F56" s="6">
        <v>1</v>
      </c>
      <c r="G56" s="18">
        <v>2</v>
      </c>
      <c r="H56" s="30"/>
      <c r="I56" s="14"/>
      <c r="J56" s="10">
        <f t="shared" si="1"/>
        <v>0</v>
      </c>
      <c r="K56" s="4"/>
      <c r="L56" s="4"/>
      <c r="O56" s="1">
        <f>SUM(G5:G56)</f>
        <v>5366</v>
      </c>
    </row>
    <row r="57" spans="1:12" ht="40.5" customHeight="1">
      <c r="A57" s="26" t="s">
        <v>117</v>
      </c>
      <c r="B57" s="26"/>
      <c r="C57" s="26"/>
      <c r="D57" s="31"/>
      <c r="E57" s="32"/>
      <c r="F57" s="32"/>
      <c r="G57" s="32"/>
      <c r="H57" s="32"/>
      <c r="I57" s="32"/>
      <c r="J57" s="32"/>
      <c r="K57" s="32"/>
      <c r="L57" s="33"/>
    </row>
    <row r="58" spans="1:12" ht="166.5" customHeight="1">
      <c r="A58" s="27" t="s">
        <v>134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3" ht="14.25" customHeight="1">
      <c r="A59" s="12"/>
      <c r="B59" s="12"/>
      <c r="C59" s="12"/>
      <c r="D59" s="15"/>
      <c r="E59" s="12"/>
      <c r="F59" s="12"/>
      <c r="G59" s="12"/>
      <c r="H59" s="12"/>
      <c r="I59" s="12"/>
      <c r="J59" s="12"/>
      <c r="K59" s="12"/>
      <c r="L59" s="12"/>
      <c r="M59" s="2"/>
    </row>
    <row r="60" spans="1:13" ht="14.25" customHeight="1">
      <c r="A60" s="12"/>
      <c r="B60" s="12"/>
      <c r="C60" s="12"/>
      <c r="D60" s="15"/>
      <c r="E60" s="12"/>
      <c r="F60" s="12"/>
      <c r="G60" s="12"/>
      <c r="H60" s="12"/>
      <c r="I60" s="12"/>
      <c r="J60" s="12"/>
      <c r="K60" s="12"/>
      <c r="L60" s="12"/>
      <c r="M60" s="2"/>
    </row>
    <row r="61" spans="1:13" ht="14.25" customHeight="1">
      <c r="A61" s="12"/>
      <c r="B61" s="12"/>
      <c r="C61" s="12"/>
      <c r="D61" s="15"/>
      <c r="E61" s="12"/>
      <c r="F61" s="12"/>
      <c r="G61" s="12"/>
      <c r="H61" s="12"/>
      <c r="I61" s="12"/>
      <c r="J61" s="12"/>
      <c r="K61" s="12"/>
      <c r="L61" s="12"/>
      <c r="M61" s="2"/>
    </row>
    <row r="62" spans="1:13" ht="14.25" customHeight="1">
      <c r="A62" s="12"/>
      <c r="B62" s="12"/>
      <c r="C62" s="12"/>
      <c r="D62" s="15"/>
      <c r="E62" s="12"/>
      <c r="F62" s="12"/>
      <c r="G62" s="12"/>
      <c r="H62" s="12"/>
      <c r="I62" s="12"/>
      <c r="J62" s="12"/>
      <c r="K62" s="12"/>
      <c r="L62" s="12"/>
      <c r="M62" s="2"/>
    </row>
    <row r="63" spans="1:13" ht="14.25" customHeight="1">
      <c r="A63" s="12"/>
      <c r="B63" s="12"/>
      <c r="C63" s="12"/>
      <c r="D63" s="15"/>
      <c r="E63" s="12"/>
      <c r="F63" s="12"/>
      <c r="G63" s="12"/>
      <c r="H63" s="12"/>
      <c r="I63" s="12"/>
      <c r="J63" s="12"/>
      <c r="K63" s="12"/>
      <c r="L63" s="12"/>
      <c r="M63" s="2"/>
    </row>
    <row r="64" spans="1:13" ht="14.25" customHeight="1">
      <c r="A64" s="12"/>
      <c r="B64" s="12"/>
      <c r="C64" s="12"/>
      <c r="D64" s="15"/>
      <c r="E64" s="12"/>
      <c r="F64" s="12"/>
      <c r="G64" s="12"/>
      <c r="H64" s="12"/>
      <c r="I64" s="12"/>
      <c r="J64" s="12"/>
      <c r="K64" s="12"/>
      <c r="L64" s="12"/>
      <c r="M64" s="2"/>
    </row>
    <row r="65" spans="1:13" ht="14.25" customHeight="1">
      <c r="A65" s="12"/>
      <c r="B65" s="12"/>
      <c r="C65" s="12"/>
      <c r="D65" s="15"/>
      <c r="E65" s="12"/>
      <c r="F65" s="12"/>
      <c r="G65" s="12"/>
      <c r="H65" s="12"/>
      <c r="I65" s="12"/>
      <c r="J65" s="12"/>
      <c r="K65" s="12"/>
      <c r="L65" s="12"/>
      <c r="M65" s="2"/>
    </row>
    <row r="66" spans="1:13" ht="14.25" customHeight="1">
      <c r="A66" s="12"/>
      <c r="B66" s="12"/>
      <c r="C66" s="12"/>
      <c r="D66" s="15"/>
      <c r="E66" s="12"/>
      <c r="F66" s="12"/>
      <c r="G66" s="12"/>
      <c r="H66" s="12"/>
      <c r="I66" s="12"/>
      <c r="J66" s="12"/>
      <c r="K66" s="12"/>
      <c r="L66" s="12"/>
      <c r="M66" s="2"/>
    </row>
    <row r="67" spans="1:12" ht="14.25" customHeight="1">
      <c r="A67" s="12"/>
      <c r="B67" s="12"/>
      <c r="C67" s="12"/>
      <c r="D67" s="15"/>
      <c r="E67" s="12"/>
      <c r="F67" s="12"/>
      <c r="G67" s="12"/>
      <c r="H67" s="12"/>
      <c r="I67" s="12"/>
      <c r="J67" s="12"/>
      <c r="K67" s="12"/>
      <c r="L67" s="12"/>
    </row>
  </sheetData>
  <sheetProtection/>
  <mergeCells count="8">
    <mergeCell ref="A1:L1"/>
    <mergeCell ref="A57:C57"/>
    <mergeCell ref="A58:L58"/>
    <mergeCell ref="H17:H33"/>
    <mergeCell ref="H34:H48"/>
    <mergeCell ref="H49:H56"/>
    <mergeCell ref="D57:L57"/>
    <mergeCell ref="H3:H16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&amp;C第 &amp;P 页，共 &amp;N 页</oddFooter>
  </headerFooter>
  <rowBreaks count="3" manualBreakCount="3">
    <brk id="16" max="255" man="1"/>
    <brk id="33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2013-12-11T07:50:54Z</cp:lastPrinted>
  <dcterms:created xsi:type="dcterms:W3CDTF">1996-12-17T01:32:42Z</dcterms:created>
  <dcterms:modified xsi:type="dcterms:W3CDTF">2016-03-31T03:28:10Z</dcterms:modified>
  <cp:category/>
  <cp:version/>
  <cp:contentType/>
  <cp:contentStatus/>
</cp:coreProperties>
</file>